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95" windowWidth="20115" windowHeight="7185"/>
  </bookViews>
  <sheets>
    <sheet name="TODOS" sheetId="4" r:id="rId1"/>
    <sheet name="TODOS (2)" sheetId="5" r:id="rId2"/>
    <sheet name="Hoja2" sheetId="2" r:id="rId3"/>
    <sheet name="Hoja3" sheetId="3" r:id="rId4"/>
  </sheets>
  <calcPr calcId="145621"/>
</workbook>
</file>

<file path=xl/calcChain.xml><?xml version="1.0" encoding="utf-8"?>
<calcChain xmlns="http://schemas.openxmlformats.org/spreadsheetml/2006/main">
  <c r="D10" i="4" l="1"/>
  <c r="D11" i="4"/>
  <c r="D12" i="4"/>
  <c r="D13" i="4"/>
  <c r="D14" i="4"/>
  <c r="D15" i="4"/>
  <c r="D17" i="4"/>
  <c r="D18" i="4"/>
  <c r="D19" i="4"/>
  <c r="D20" i="4"/>
  <c r="D21" i="4"/>
  <c r="D22" i="4"/>
  <c r="D23" i="4"/>
  <c r="D24" i="4"/>
  <c r="D25" i="4"/>
  <c r="D9" i="4"/>
</calcChain>
</file>

<file path=xl/sharedStrings.xml><?xml version="1.0" encoding="utf-8"?>
<sst xmlns="http://schemas.openxmlformats.org/spreadsheetml/2006/main" count="70" uniqueCount="59">
  <si>
    <t>REPORTE DE CONTRATOS  RECIBIDOS EN CONTRATACIONES</t>
  </si>
  <si>
    <t>No.</t>
  </si>
  <si>
    <t>CONTRATO No.</t>
  </si>
  <si>
    <t>ACUERDO No.</t>
  </si>
  <si>
    <t>FECHA RECIBIDO EN CONTRATACIONES</t>
  </si>
  <si>
    <t>FECHA PUBLICACIÓN CGC</t>
  </si>
  <si>
    <t>FECHA PUBLICACIÓN GUATECOMPRAS</t>
  </si>
  <si>
    <t>DESCRIPCIÓN DE LA CONTRATACIÓN</t>
  </si>
  <si>
    <t>MONTO TOTAL DEL CONTRATO</t>
  </si>
  <si>
    <t xml:space="preserve">MINISTERIO DE AGRICULTURA, GANADERÍA Y ALIMENTACIÓN </t>
  </si>
  <si>
    <t>ADMINISTRACIÓN INTERNA</t>
  </si>
  <si>
    <t>CONTRATACIONES Y ADQUISICIONES</t>
  </si>
  <si>
    <t>NOG</t>
  </si>
  <si>
    <t xml:space="preserve">FECHA </t>
  </si>
  <si>
    <t>FECHA</t>
  </si>
  <si>
    <t xml:space="preserve">Arrendamiento Bien Inmueble Extensión Física de Trabajo DIGEGR </t>
  </si>
  <si>
    <t>Arrendamiento de Bodega para la Sede Departamental MAGA-IZABAL</t>
  </si>
  <si>
    <t>1-2018</t>
  </si>
  <si>
    <t>19-01-2018</t>
  </si>
  <si>
    <t>11-2018</t>
  </si>
  <si>
    <t>Arrendamiento de Oficina para la Sede Departamental MAGA-IZABAL</t>
  </si>
  <si>
    <t>Arrendamiento de Bien Inmueble para el funcionamiento de las oficinas del Ministerio de Agricultura, Ganadería y Alimentación</t>
  </si>
  <si>
    <t>37-2018</t>
  </si>
  <si>
    <t>128-2018</t>
  </si>
  <si>
    <t>39-2018</t>
  </si>
  <si>
    <t>129-2018</t>
  </si>
  <si>
    <t>Arrendamiento de Oficina para la Sede Departamental MAGA-SACATEPEQUEZ</t>
  </si>
  <si>
    <t>36-2018</t>
  </si>
  <si>
    <t>121-2018</t>
  </si>
  <si>
    <t>Modificación Contrato 52-2017 Arrendamiento bodega zona 13</t>
  </si>
  <si>
    <t>60-2018</t>
  </si>
  <si>
    <t>61-2018</t>
  </si>
  <si>
    <t>180-2018</t>
  </si>
  <si>
    <t>Cupones Canjeables por Combustible para cubrir la emergencia del Estado de Calamidad Pública</t>
  </si>
  <si>
    <t>181-2018</t>
  </si>
  <si>
    <t>84-2018</t>
  </si>
  <si>
    <t>229-2018</t>
  </si>
  <si>
    <t>Adquisición de Camiones para el Programa de Agricultura Familiar para el Fortalecimiento de la Economía Campesina</t>
  </si>
  <si>
    <t>AÑO 2018</t>
  </si>
  <si>
    <t>99-2018</t>
  </si>
  <si>
    <t>253-2018</t>
  </si>
  <si>
    <t>Adquisición de Cupones Canjeables por combustible</t>
  </si>
  <si>
    <t>NO SE SUSCRIBIERON CONTRATOS</t>
  </si>
  <si>
    <t>Arrendamiento de Inmueble para oficinas de la Sede del MAGA-QUICHE</t>
  </si>
  <si>
    <t>Arrendamiento de Inmueble para Bodega de Insumos de la Sede del MAGA-QUICHE</t>
  </si>
  <si>
    <t>Arrendamiento de Inmueble para Oficinas de la Sede del MAGA-SUCHITEPEQUEZ</t>
  </si>
  <si>
    <t>Arrendamiento de Inmueble para Bodega de la Sede del MAGA-JALAPA</t>
  </si>
  <si>
    <t>Arrendamiento de Inmueble para Oficinas de la Sede del MAGA-JALAPA</t>
  </si>
  <si>
    <t>Arrendamiento de Bien Inmueble para el funcionamiento de las oficinas del Ministerio de Agricultura, Ganadería y Alimentación en zona 9</t>
  </si>
  <si>
    <t>$.48,000.00</t>
  </si>
  <si>
    <t>Arrendamiento de Inmueble para Bodega de la Sede del MAGA-CHIMALTENANGO</t>
  </si>
  <si>
    <t>Arrendamiento de Inmueble para Oficinas de la Sede del MAGA-TOTONICAPÁN</t>
  </si>
  <si>
    <t>Arrendamiento de Inmueble para Oficinas de la Sede del MAGA-EL PROGRESO</t>
  </si>
  <si>
    <t>Arrendamiento de Inmueble para Oficinas de la Sede del MAGA-CHIMALTENANGO</t>
  </si>
  <si>
    <t>Arrendamiento de Inmueble para Oficinas de la Sede del MAGA-SANTA ROSA</t>
  </si>
  <si>
    <t>Arrendamiento de Inmueble para Oficinas y Bodega de la Sede del MAGA-IZABAL</t>
  </si>
  <si>
    <t>Arrendamiento de Inmueble para Oficinas de la Sede del MAGA-SACATEPEQUEZ</t>
  </si>
  <si>
    <t xml:space="preserve">Mensual </t>
  </si>
  <si>
    <t xml:space="preserve">Arrendamientos.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</si>
</sst>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Q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14" fontId="0" fillId="0" borderId="1" xfId="0" applyNumberFormat="1" applyBorder="1"/>
    <xf numFmtId="164" fontId="0" fillId="0" borderId="1" xfId="0" applyNumberFormat="1" applyBorder="1" applyAlignment="1">
      <alignment horizontal="right"/>
    </xf>
    <xf numFmtId="0" fontId="1" fillId="0" borderId="0" xfId="0" applyFont="1"/>
    <xf numFmtId="0" fontId="0" fillId="0" borderId="1" xfId="0" applyFill="1" applyBorder="1"/>
    <xf numFmtId="0" fontId="0" fillId="0" borderId="1" xfId="0" applyFill="1" applyBorder="1" applyAlignment="1">
      <alignment wrapText="1"/>
    </xf>
    <xf numFmtId="164" fontId="0" fillId="0" borderId="1" xfId="0" applyNumberFormat="1" applyFill="1" applyBorder="1" applyAlignment="1">
      <alignment horizontal="right"/>
    </xf>
    <xf numFmtId="14" fontId="0" fillId="0" borderId="1" xfId="0" applyNumberFormat="1" applyFill="1" applyBorder="1"/>
    <xf numFmtId="14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horizontal="right" vertic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horizontal="right"/>
    </xf>
    <xf numFmtId="0" fontId="0" fillId="0" borderId="0" xfId="0" applyFill="1"/>
    <xf numFmtId="14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right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164" fontId="5" fillId="0" borderId="1" xfId="0" applyNumberFormat="1" applyFont="1" applyFill="1" applyBorder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49" fontId="0" fillId="3" borderId="2" xfId="0" applyNumberFormat="1" applyFill="1" applyBorder="1" applyAlignment="1">
      <alignment horizontal="center"/>
    </xf>
    <xf numFmtId="49" fontId="0" fillId="3" borderId="3" xfId="0" applyNumberFormat="1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topLeftCell="A7" zoomScaleNormal="100" workbookViewId="0">
      <selection activeCell="J11" sqref="J11"/>
    </sheetView>
  </sheetViews>
  <sheetFormatPr baseColWidth="10" defaultRowHeight="15" x14ac:dyDescent="0.25"/>
  <cols>
    <col min="1" max="1" width="4.85546875" customWidth="1"/>
    <col min="2" max="2" width="35.85546875" customWidth="1"/>
    <col min="3" max="3" width="15.140625" customWidth="1"/>
    <col min="4" max="4" width="12" bestFit="1" customWidth="1"/>
  </cols>
  <sheetData>
    <row r="1" spans="1:5" x14ac:dyDescent="0.25">
      <c r="A1" s="10" t="s">
        <v>9</v>
      </c>
      <c r="B1" s="10"/>
    </row>
    <row r="2" spans="1:5" x14ac:dyDescent="0.25">
      <c r="A2" s="10" t="s">
        <v>10</v>
      </c>
      <c r="B2" s="10"/>
    </row>
    <row r="3" spans="1:5" x14ac:dyDescent="0.25">
      <c r="A3" s="10" t="s">
        <v>11</v>
      </c>
      <c r="B3" s="10"/>
    </row>
    <row r="5" spans="1:5" ht="18.75" x14ac:dyDescent="0.3">
      <c r="A5" s="34" t="s">
        <v>58</v>
      </c>
      <c r="B5" s="34"/>
      <c r="C5" s="34"/>
    </row>
    <row r="6" spans="1:5" ht="18.75" x14ac:dyDescent="0.3">
      <c r="A6" s="35"/>
      <c r="B6" s="35"/>
      <c r="C6" s="35"/>
    </row>
    <row r="8" spans="1:5" ht="30" x14ac:dyDescent="0.25">
      <c r="A8" s="2" t="s">
        <v>1</v>
      </c>
      <c r="B8" s="4" t="s">
        <v>7</v>
      </c>
      <c r="C8" s="4" t="s">
        <v>8</v>
      </c>
      <c r="D8" s="4" t="s">
        <v>57</v>
      </c>
    </row>
    <row r="9" spans="1:5" ht="26.25" x14ac:dyDescent="0.25">
      <c r="A9" s="28">
        <v>1</v>
      </c>
      <c r="B9" s="29" t="s">
        <v>15</v>
      </c>
      <c r="C9" s="30">
        <v>114000</v>
      </c>
      <c r="D9" s="30">
        <f>(C9/12)</f>
        <v>9500</v>
      </c>
    </row>
    <row r="10" spans="1:5" ht="26.25" x14ac:dyDescent="0.25">
      <c r="A10" s="28">
        <v>2</v>
      </c>
      <c r="B10" s="32" t="s">
        <v>29</v>
      </c>
      <c r="C10" s="33">
        <v>537600</v>
      </c>
      <c r="D10" s="30">
        <f t="shared" ref="D10:D25" si="0">(C10/12)</f>
        <v>44800</v>
      </c>
    </row>
    <row r="11" spans="1:5" ht="51.75" x14ac:dyDescent="0.25">
      <c r="A11" s="31">
        <v>3</v>
      </c>
      <c r="B11" s="32" t="s">
        <v>48</v>
      </c>
      <c r="C11" s="33">
        <v>416000</v>
      </c>
      <c r="D11" s="30">
        <f t="shared" si="0"/>
        <v>34666.666666666664</v>
      </c>
      <c r="E11" s="24"/>
    </row>
    <row r="12" spans="1:5" ht="26.25" x14ac:dyDescent="0.25">
      <c r="A12" s="31">
        <v>4</v>
      </c>
      <c r="B12" s="29" t="s">
        <v>26</v>
      </c>
      <c r="C12" s="33">
        <v>342000</v>
      </c>
      <c r="D12" s="30">
        <f t="shared" si="0"/>
        <v>28500</v>
      </c>
      <c r="E12" s="24"/>
    </row>
    <row r="13" spans="1:5" ht="26.25" x14ac:dyDescent="0.25">
      <c r="A13" s="28">
        <v>9</v>
      </c>
      <c r="B13" s="32" t="s">
        <v>43</v>
      </c>
      <c r="C13" s="30">
        <v>192000</v>
      </c>
      <c r="D13" s="30">
        <f t="shared" si="0"/>
        <v>16000</v>
      </c>
    </row>
    <row r="14" spans="1:5" ht="26.25" x14ac:dyDescent="0.25">
      <c r="A14" s="28">
        <v>10</v>
      </c>
      <c r="B14" s="32" t="s">
        <v>44</v>
      </c>
      <c r="C14" s="30">
        <v>207984</v>
      </c>
      <c r="D14" s="30">
        <f t="shared" si="0"/>
        <v>17332</v>
      </c>
    </row>
    <row r="15" spans="1:5" ht="26.25" x14ac:dyDescent="0.25">
      <c r="A15" s="31">
        <v>11</v>
      </c>
      <c r="B15" s="32" t="s">
        <v>45</v>
      </c>
      <c r="C15" s="30">
        <v>111984</v>
      </c>
      <c r="D15" s="30">
        <f t="shared" si="0"/>
        <v>9332</v>
      </c>
    </row>
    <row r="16" spans="1:5" x14ac:dyDescent="0.25">
      <c r="A16" s="28">
        <v>13</v>
      </c>
      <c r="B16" s="32"/>
      <c r="C16" s="30" t="s">
        <v>49</v>
      </c>
      <c r="D16" s="30"/>
    </row>
    <row r="17" spans="1:4" ht="26.25" x14ac:dyDescent="0.25">
      <c r="A17" s="31">
        <v>15</v>
      </c>
      <c r="B17" s="32" t="s">
        <v>50</v>
      </c>
      <c r="C17" s="33">
        <v>214512</v>
      </c>
      <c r="D17" s="30">
        <f t="shared" si="0"/>
        <v>17876</v>
      </c>
    </row>
    <row r="18" spans="1:4" ht="26.25" x14ac:dyDescent="0.25">
      <c r="A18" s="31">
        <v>16</v>
      </c>
      <c r="B18" s="32" t="s">
        <v>46</v>
      </c>
      <c r="C18" s="33">
        <v>330000</v>
      </c>
      <c r="D18" s="30">
        <f t="shared" si="0"/>
        <v>27500</v>
      </c>
    </row>
    <row r="19" spans="1:4" ht="26.25" x14ac:dyDescent="0.25">
      <c r="A19" s="28">
        <v>17</v>
      </c>
      <c r="B19" s="32" t="s">
        <v>47</v>
      </c>
      <c r="C19" s="33">
        <v>115500</v>
      </c>
      <c r="D19" s="30">
        <f t="shared" si="0"/>
        <v>9625</v>
      </c>
    </row>
    <row r="20" spans="1:4" ht="26.25" x14ac:dyDescent="0.25">
      <c r="A20" s="28">
        <v>18</v>
      </c>
      <c r="B20" s="32" t="s">
        <v>51</v>
      </c>
      <c r="C20" s="33">
        <v>115152</v>
      </c>
      <c r="D20" s="30">
        <f t="shared" si="0"/>
        <v>9596</v>
      </c>
    </row>
    <row r="21" spans="1:4" ht="26.25" x14ac:dyDescent="0.25">
      <c r="A21" s="31">
        <v>19</v>
      </c>
      <c r="B21" s="32" t="s">
        <v>52</v>
      </c>
      <c r="C21" s="33">
        <v>231000</v>
      </c>
      <c r="D21" s="30">
        <f t="shared" si="0"/>
        <v>19250</v>
      </c>
    </row>
    <row r="22" spans="1:4" ht="26.25" x14ac:dyDescent="0.25">
      <c r="A22" s="31">
        <v>20</v>
      </c>
      <c r="B22" s="32" t="s">
        <v>53</v>
      </c>
      <c r="C22" s="33">
        <v>264000</v>
      </c>
      <c r="D22" s="30">
        <f t="shared" si="0"/>
        <v>22000</v>
      </c>
    </row>
    <row r="23" spans="1:4" ht="26.25" x14ac:dyDescent="0.25">
      <c r="A23" s="28">
        <v>21</v>
      </c>
      <c r="B23" s="32" t="s">
        <v>54</v>
      </c>
      <c r="C23" s="33">
        <v>148500</v>
      </c>
      <c r="D23" s="30">
        <f t="shared" si="0"/>
        <v>12375</v>
      </c>
    </row>
    <row r="24" spans="1:4" ht="26.25" x14ac:dyDescent="0.25">
      <c r="A24" s="28">
        <v>22</v>
      </c>
      <c r="B24" s="32" t="s">
        <v>55</v>
      </c>
      <c r="C24" s="33">
        <v>462000</v>
      </c>
      <c r="D24" s="30">
        <f t="shared" si="0"/>
        <v>38500</v>
      </c>
    </row>
    <row r="25" spans="1:4" ht="26.25" x14ac:dyDescent="0.25">
      <c r="A25" s="31">
        <v>24</v>
      </c>
      <c r="B25" s="32" t="s">
        <v>56</v>
      </c>
      <c r="C25" s="33">
        <v>90000</v>
      </c>
      <c r="D25" s="30">
        <f t="shared" si="0"/>
        <v>7500</v>
      </c>
    </row>
  </sheetData>
  <mergeCells count="1">
    <mergeCell ref="A6:C6"/>
  </mergeCells>
  <pageMargins left="0.70866141732283472" right="0.70866141732283472" top="0.74803149606299213" bottom="0.74803149606299213" header="0.31496062992125984" footer="0.31496062992125984"/>
  <pageSetup paperSize="14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workbookViewId="0">
      <selection activeCell="B26" sqref="B26:B28"/>
    </sheetView>
  </sheetViews>
  <sheetFormatPr baseColWidth="10" defaultRowHeight="15" x14ac:dyDescent="0.25"/>
  <cols>
    <col min="1" max="1" width="4.85546875" customWidth="1"/>
    <col min="2" max="2" width="11.140625" customWidth="1"/>
    <col min="3" max="3" width="11.28515625" customWidth="1"/>
    <col min="4" max="4" width="10.7109375" customWidth="1"/>
    <col min="5" max="5" width="11.28515625" customWidth="1"/>
    <col min="6" max="6" width="35.85546875" customWidth="1"/>
    <col min="7" max="7" width="15.140625" customWidth="1"/>
    <col min="8" max="8" width="15.85546875" customWidth="1"/>
    <col min="10" max="10" width="14.140625" customWidth="1"/>
    <col min="11" max="11" width="9.7109375" customWidth="1"/>
  </cols>
  <sheetData>
    <row r="1" spans="1:13" x14ac:dyDescent="0.25">
      <c r="A1" s="10" t="s">
        <v>9</v>
      </c>
      <c r="B1" s="10"/>
      <c r="C1" s="10"/>
      <c r="D1" s="10"/>
      <c r="E1" s="10"/>
      <c r="F1" s="10"/>
    </row>
    <row r="2" spans="1:13" x14ac:dyDescent="0.25">
      <c r="A2" s="10" t="s">
        <v>10</v>
      </c>
      <c r="B2" s="10"/>
      <c r="C2" s="10"/>
      <c r="D2" s="10"/>
      <c r="E2" s="10"/>
      <c r="F2" s="10"/>
    </row>
    <row r="3" spans="1:13" x14ac:dyDescent="0.25">
      <c r="A3" s="10" t="s">
        <v>11</v>
      </c>
      <c r="B3" s="10"/>
      <c r="C3" s="10"/>
      <c r="D3" s="10"/>
      <c r="E3" s="10"/>
      <c r="F3" s="10"/>
    </row>
    <row r="5" spans="1:13" ht="18.75" x14ac:dyDescent="0.3">
      <c r="A5" s="35" t="s">
        <v>0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3" ht="18.75" x14ac:dyDescent="0.3">
      <c r="A6" s="35" t="s">
        <v>38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8" spans="1:13" ht="38.25" x14ac:dyDescent="0.25">
      <c r="A8" s="2" t="s">
        <v>1</v>
      </c>
      <c r="B8" s="4" t="s">
        <v>2</v>
      </c>
      <c r="C8" s="4" t="s">
        <v>14</v>
      </c>
      <c r="D8" s="4" t="s">
        <v>3</v>
      </c>
      <c r="E8" s="4" t="s">
        <v>13</v>
      </c>
      <c r="F8" s="4" t="s">
        <v>7</v>
      </c>
      <c r="G8" s="4" t="s">
        <v>8</v>
      </c>
      <c r="H8" s="3" t="s">
        <v>4</v>
      </c>
      <c r="I8" s="3" t="s">
        <v>5</v>
      </c>
      <c r="J8" s="5" t="s">
        <v>6</v>
      </c>
      <c r="K8" s="5" t="s">
        <v>12</v>
      </c>
    </row>
    <row r="9" spans="1:13" ht="30" x14ac:dyDescent="0.25">
      <c r="A9" s="6">
        <v>1</v>
      </c>
      <c r="B9" s="26" t="s">
        <v>17</v>
      </c>
      <c r="C9" s="26" t="s">
        <v>18</v>
      </c>
      <c r="D9" s="26" t="s">
        <v>19</v>
      </c>
      <c r="E9" s="25">
        <v>43123</v>
      </c>
      <c r="F9" s="7" t="s">
        <v>15</v>
      </c>
      <c r="G9" s="9">
        <v>114000</v>
      </c>
      <c r="H9" s="25">
        <v>43140</v>
      </c>
      <c r="I9" s="25">
        <v>43144</v>
      </c>
      <c r="J9" s="25">
        <v>43144</v>
      </c>
      <c r="K9" s="6">
        <v>7405081</v>
      </c>
    </row>
    <row r="10" spans="1:13" ht="30" x14ac:dyDescent="0.25">
      <c r="A10" s="6">
        <v>2</v>
      </c>
      <c r="B10" s="36" t="s">
        <v>42</v>
      </c>
      <c r="C10" s="37"/>
      <c r="D10" s="37"/>
      <c r="E10" s="38"/>
      <c r="F10" s="7" t="s">
        <v>16</v>
      </c>
      <c r="G10" s="9">
        <v>108000</v>
      </c>
      <c r="H10" s="8"/>
      <c r="I10" s="8"/>
      <c r="J10" s="8"/>
      <c r="K10" s="6">
        <v>7735103</v>
      </c>
    </row>
    <row r="11" spans="1:13" ht="30" x14ac:dyDescent="0.25">
      <c r="A11" s="6">
        <v>3</v>
      </c>
      <c r="B11" s="36" t="s">
        <v>42</v>
      </c>
      <c r="C11" s="37"/>
      <c r="D11" s="37"/>
      <c r="E11" s="38"/>
      <c r="F11" s="7" t="s">
        <v>20</v>
      </c>
      <c r="G11" s="9">
        <v>60000</v>
      </c>
      <c r="H11" s="8"/>
      <c r="I11" s="8"/>
      <c r="J11" s="8"/>
      <c r="K11" s="6">
        <v>7751338</v>
      </c>
    </row>
    <row r="12" spans="1:13" ht="30" x14ac:dyDescent="0.25">
      <c r="A12" s="6"/>
      <c r="B12" s="20" t="s">
        <v>27</v>
      </c>
      <c r="C12" s="14">
        <v>43251</v>
      </c>
      <c r="D12" s="20" t="s">
        <v>28</v>
      </c>
      <c r="E12" s="14">
        <v>43251</v>
      </c>
      <c r="F12" s="12" t="s">
        <v>29</v>
      </c>
      <c r="G12" s="13"/>
      <c r="H12" s="14">
        <v>43262</v>
      </c>
      <c r="I12" s="14">
        <v>43279</v>
      </c>
      <c r="J12" s="14">
        <v>43279</v>
      </c>
      <c r="K12" s="17">
        <v>6466540</v>
      </c>
    </row>
    <row r="13" spans="1:13" ht="60" x14ac:dyDescent="0.25">
      <c r="A13" s="17">
        <v>4</v>
      </c>
      <c r="B13" s="20" t="s">
        <v>22</v>
      </c>
      <c r="C13" s="14">
        <v>43251</v>
      </c>
      <c r="D13" s="20" t="s">
        <v>23</v>
      </c>
      <c r="E13" s="14">
        <v>43256</v>
      </c>
      <c r="F13" s="12" t="s">
        <v>21</v>
      </c>
      <c r="G13" s="13">
        <v>416000</v>
      </c>
      <c r="H13" s="14">
        <v>43277</v>
      </c>
      <c r="I13" s="14">
        <v>43284</v>
      </c>
      <c r="J13" s="14"/>
      <c r="K13" s="17">
        <v>8273839</v>
      </c>
      <c r="L13" s="24"/>
      <c r="M13" s="24"/>
    </row>
    <row r="14" spans="1:13" ht="30" x14ac:dyDescent="0.25">
      <c r="A14" s="17">
        <v>5</v>
      </c>
      <c r="B14" s="20" t="s">
        <v>24</v>
      </c>
      <c r="C14" s="14">
        <v>43252</v>
      </c>
      <c r="D14" s="20" t="s">
        <v>25</v>
      </c>
      <c r="E14" s="14">
        <v>43256</v>
      </c>
      <c r="F14" s="7" t="s">
        <v>26</v>
      </c>
      <c r="G14" s="13">
        <v>342000</v>
      </c>
      <c r="H14" s="14">
        <v>43284</v>
      </c>
      <c r="I14" s="14">
        <v>43284</v>
      </c>
      <c r="J14" s="27">
        <v>43284</v>
      </c>
      <c r="K14" s="17">
        <v>8444072</v>
      </c>
      <c r="L14" s="24"/>
      <c r="M14" s="24"/>
    </row>
    <row r="15" spans="1:13" ht="45" x14ac:dyDescent="0.25">
      <c r="A15" s="17">
        <v>7</v>
      </c>
      <c r="B15" s="20" t="s">
        <v>30</v>
      </c>
      <c r="C15" s="14">
        <v>43284</v>
      </c>
      <c r="D15" s="20" t="s">
        <v>32</v>
      </c>
      <c r="E15" s="14">
        <v>43284</v>
      </c>
      <c r="F15" s="12" t="s">
        <v>33</v>
      </c>
      <c r="G15" s="13">
        <v>500000</v>
      </c>
      <c r="H15" s="14">
        <v>43256</v>
      </c>
      <c r="I15" s="14">
        <v>43308</v>
      </c>
      <c r="J15" s="14">
        <v>43308</v>
      </c>
      <c r="K15" s="17">
        <v>8440468</v>
      </c>
      <c r="L15" s="24"/>
      <c r="M15" s="24"/>
    </row>
    <row r="16" spans="1:13" ht="45" x14ac:dyDescent="0.25">
      <c r="A16" s="17">
        <v>8</v>
      </c>
      <c r="B16" s="20" t="s">
        <v>31</v>
      </c>
      <c r="C16" s="14">
        <v>43284</v>
      </c>
      <c r="D16" s="20" t="s">
        <v>34</v>
      </c>
      <c r="E16" s="14">
        <v>43284</v>
      </c>
      <c r="F16" s="12" t="s">
        <v>33</v>
      </c>
      <c r="G16" s="13">
        <v>200000</v>
      </c>
      <c r="H16" s="14">
        <v>43256</v>
      </c>
      <c r="I16" s="14">
        <v>43308</v>
      </c>
      <c r="J16" s="14">
        <v>43308</v>
      </c>
      <c r="K16" s="17">
        <v>8454078</v>
      </c>
      <c r="L16" s="24"/>
      <c r="M16" s="24"/>
    </row>
    <row r="17" spans="1:11" ht="60" x14ac:dyDescent="0.25">
      <c r="A17" s="6">
        <v>9</v>
      </c>
      <c r="B17" s="19" t="s">
        <v>35</v>
      </c>
      <c r="C17" s="8">
        <v>43325</v>
      </c>
      <c r="D17" s="19" t="s">
        <v>36</v>
      </c>
      <c r="E17" s="8">
        <v>43332</v>
      </c>
      <c r="F17" s="7" t="s">
        <v>37</v>
      </c>
      <c r="G17" s="9">
        <v>4108040</v>
      </c>
      <c r="H17" s="8">
        <v>43348</v>
      </c>
      <c r="I17" s="8">
        <v>43356</v>
      </c>
      <c r="J17" s="8">
        <v>43356</v>
      </c>
      <c r="K17" s="6">
        <v>7994362</v>
      </c>
    </row>
    <row r="18" spans="1:11" ht="30" x14ac:dyDescent="0.25">
      <c r="A18" s="6">
        <v>10</v>
      </c>
      <c r="B18" s="19" t="s">
        <v>39</v>
      </c>
      <c r="C18" s="8">
        <v>43346</v>
      </c>
      <c r="D18" s="19" t="s">
        <v>40</v>
      </c>
      <c r="E18" s="8">
        <v>43348</v>
      </c>
      <c r="F18" s="7" t="s">
        <v>41</v>
      </c>
      <c r="G18" s="9">
        <v>700000</v>
      </c>
      <c r="H18" s="8">
        <v>43355</v>
      </c>
      <c r="I18" s="8">
        <v>43368</v>
      </c>
      <c r="J18" s="8">
        <v>43368</v>
      </c>
      <c r="K18" s="6">
        <v>8796874</v>
      </c>
    </row>
    <row r="19" spans="1:11" x14ac:dyDescent="0.25">
      <c r="A19" s="6">
        <v>11</v>
      </c>
      <c r="B19" s="19"/>
      <c r="C19" s="8"/>
      <c r="D19" s="19"/>
      <c r="E19" s="8"/>
      <c r="F19" s="1"/>
      <c r="G19" s="9"/>
      <c r="H19" s="8"/>
      <c r="I19" s="8"/>
      <c r="J19" s="8"/>
      <c r="K19" s="1"/>
    </row>
    <row r="20" spans="1:11" x14ac:dyDescent="0.25">
      <c r="A20" s="17">
        <v>12</v>
      </c>
      <c r="B20" s="19"/>
      <c r="C20" s="8"/>
      <c r="D20" s="19"/>
      <c r="E20" s="8"/>
      <c r="F20" s="1"/>
      <c r="G20" s="9"/>
      <c r="H20" s="8"/>
      <c r="I20" s="8"/>
      <c r="J20" s="8"/>
      <c r="K20" s="1"/>
    </row>
    <row r="21" spans="1:11" x14ac:dyDescent="0.25">
      <c r="A21" s="17">
        <v>13</v>
      </c>
      <c r="B21" s="19"/>
      <c r="C21" s="8"/>
      <c r="D21" s="19"/>
      <c r="E21" s="8"/>
      <c r="F21" s="1"/>
      <c r="G21" s="9"/>
      <c r="H21" s="8"/>
      <c r="I21" s="8"/>
      <c r="J21" s="8"/>
      <c r="K21" s="1"/>
    </row>
    <row r="22" spans="1:11" x14ac:dyDescent="0.25">
      <c r="A22" s="17">
        <v>14</v>
      </c>
      <c r="B22" s="21"/>
      <c r="C22" s="15"/>
      <c r="D22" s="21"/>
      <c r="E22" s="15"/>
      <c r="F22" s="22"/>
      <c r="G22" s="16"/>
      <c r="H22" s="15"/>
      <c r="I22" s="15"/>
      <c r="J22" s="15"/>
      <c r="K22" s="18"/>
    </row>
    <row r="23" spans="1:11" x14ac:dyDescent="0.25">
      <c r="A23" s="17">
        <v>15</v>
      </c>
      <c r="B23" s="20"/>
      <c r="C23" s="14"/>
      <c r="D23" s="20"/>
      <c r="E23" s="14"/>
      <c r="F23" s="7"/>
      <c r="G23" s="13"/>
      <c r="H23" s="8"/>
      <c r="I23" s="8"/>
      <c r="J23" s="8"/>
      <c r="K23" s="11"/>
    </row>
    <row r="24" spans="1:11" x14ac:dyDescent="0.25">
      <c r="A24" s="17">
        <v>16</v>
      </c>
      <c r="B24" s="20"/>
      <c r="C24" s="14"/>
      <c r="D24" s="20"/>
      <c r="E24" s="14"/>
      <c r="F24" s="7"/>
      <c r="G24" s="13"/>
      <c r="H24" s="8"/>
      <c r="I24" s="8"/>
      <c r="J24" s="8"/>
      <c r="K24" s="11"/>
    </row>
    <row r="25" spans="1:11" x14ac:dyDescent="0.25">
      <c r="A25" s="17">
        <v>17</v>
      </c>
      <c r="B25" s="19"/>
      <c r="C25" s="8"/>
      <c r="D25" s="19"/>
      <c r="E25" s="8"/>
      <c r="F25" s="11"/>
      <c r="G25" s="13"/>
      <c r="H25" s="8"/>
      <c r="I25" s="8"/>
      <c r="J25" s="8"/>
      <c r="K25" s="11"/>
    </row>
    <row r="26" spans="1:11" x14ac:dyDescent="0.25">
      <c r="A26" s="17">
        <v>18</v>
      </c>
      <c r="B26" s="19"/>
      <c r="C26" s="8"/>
      <c r="D26" s="19"/>
      <c r="E26" s="8"/>
      <c r="F26" s="11"/>
      <c r="G26" s="13"/>
      <c r="H26" s="8"/>
      <c r="I26" s="8"/>
      <c r="J26" s="8"/>
      <c r="K26" s="11"/>
    </row>
    <row r="27" spans="1:11" x14ac:dyDescent="0.25">
      <c r="A27" s="17">
        <v>19</v>
      </c>
      <c r="B27" s="19"/>
      <c r="C27" s="8"/>
      <c r="D27" s="19"/>
      <c r="E27" s="8"/>
      <c r="F27" s="1"/>
      <c r="G27" s="13"/>
      <c r="H27" s="8"/>
      <c r="I27" s="8"/>
      <c r="J27" s="8"/>
      <c r="K27" s="11"/>
    </row>
    <row r="28" spans="1:11" x14ac:dyDescent="0.25">
      <c r="A28" s="17">
        <v>20</v>
      </c>
      <c r="B28" s="19"/>
      <c r="C28" s="8"/>
      <c r="D28" s="19"/>
      <c r="E28" s="8"/>
      <c r="F28" s="11"/>
      <c r="G28" s="13"/>
      <c r="H28" s="8"/>
      <c r="I28" s="8"/>
      <c r="J28" s="14"/>
      <c r="K28" s="11"/>
    </row>
    <row r="29" spans="1:11" x14ac:dyDescent="0.25">
      <c r="A29" s="6">
        <v>21</v>
      </c>
      <c r="B29" s="19"/>
      <c r="C29" s="8"/>
      <c r="D29" s="19"/>
      <c r="E29" s="8"/>
      <c r="F29" s="11"/>
      <c r="G29" s="13"/>
      <c r="H29" s="8"/>
      <c r="I29" s="8"/>
      <c r="J29" s="8"/>
      <c r="K29" s="11"/>
    </row>
    <row r="30" spans="1:11" x14ac:dyDescent="0.25">
      <c r="A30" s="6">
        <v>22</v>
      </c>
      <c r="B30" s="19"/>
      <c r="C30" s="8"/>
      <c r="D30" s="19"/>
      <c r="E30" s="8"/>
      <c r="F30" s="11"/>
      <c r="G30" s="13"/>
      <c r="H30" s="8"/>
      <c r="I30" s="8"/>
      <c r="J30" s="8"/>
      <c r="K30" s="11"/>
    </row>
    <row r="31" spans="1:11" x14ac:dyDescent="0.25">
      <c r="A31" s="6">
        <v>23</v>
      </c>
      <c r="B31" s="19"/>
      <c r="C31" s="8"/>
      <c r="D31" s="23"/>
      <c r="E31" s="23"/>
      <c r="F31" s="12"/>
      <c r="G31" s="13"/>
      <c r="H31" s="8"/>
      <c r="I31" s="8"/>
      <c r="J31" s="14"/>
      <c r="K31" s="11"/>
    </row>
    <row r="32" spans="1:11" x14ac:dyDescent="0.25">
      <c r="A32" s="6">
        <v>24</v>
      </c>
      <c r="B32" s="19"/>
      <c r="C32" s="8"/>
      <c r="D32" s="19"/>
      <c r="E32" s="23"/>
      <c r="F32" s="12"/>
      <c r="G32" s="13"/>
      <c r="H32" s="8"/>
      <c r="I32" s="8"/>
      <c r="J32" s="8"/>
      <c r="K32" s="11"/>
    </row>
    <row r="33" spans="1:11" x14ac:dyDescent="0.25">
      <c r="A33" s="6">
        <v>25</v>
      </c>
      <c r="B33" s="19"/>
      <c r="C33" s="8"/>
      <c r="D33" s="19"/>
      <c r="E33" s="8"/>
      <c r="F33" s="12"/>
      <c r="G33" s="13"/>
      <c r="H33" s="8"/>
      <c r="I33" s="8"/>
      <c r="J33" s="8"/>
      <c r="K33" s="11"/>
    </row>
    <row r="34" spans="1:11" x14ac:dyDescent="0.25">
      <c r="A34" s="6">
        <v>26</v>
      </c>
      <c r="B34" s="19"/>
      <c r="C34" s="8"/>
      <c r="D34" s="19"/>
      <c r="E34" s="8"/>
      <c r="F34" s="12"/>
      <c r="G34" s="13"/>
      <c r="H34" s="8"/>
      <c r="I34" s="8"/>
      <c r="J34" s="8"/>
      <c r="K34" s="11"/>
    </row>
  </sheetData>
  <mergeCells count="4">
    <mergeCell ref="A5:K5"/>
    <mergeCell ref="A6:K6"/>
    <mergeCell ref="B10:E10"/>
    <mergeCell ref="B11:E11"/>
  </mergeCells>
  <pageMargins left="0.70866141732283472" right="0.70866141732283472" top="0.74803149606299213" bottom="0.74803149606299213" header="0.31496062992125984" footer="0.31496062992125984"/>
  <pageSetup paperSize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>
      <selection activeCell="B18" sqref="B18"/>
    </sheetView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TODOS</vt:lpstr>
      <vt:lpstr>TODOS (2)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 Mirian Lopez Marroquin</dc:creator>
  <cp:lastModifiedBy>Juan Esteban Ordoñez Gonzalez</cp:lastModifiedBy>
  <cp:lastPrinted>2018-12-27T20:57:18Z</cp:lastPrinted>
  <dcterms:created xsi:type="dcterms:W3CDTF">2017-07-05T22:27:08Z</dcterms:created>
  <dcterms:modified xsi:type="dcterms:W3CDTF">2019-02-13T16:14:25Z</dcterms:modified>
</cp:coreProperties>
</file>